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5E06EA5-21DC-4E70-BFB6-FBDEBDCCB62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<sst xmlns="http://schemas.openxmlformats.org/spreadsheetml/2006/main" count="2262" uniqueCount="1134">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</sst>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879</v>
      </c>
      <c r="B10" s="158"/>
      <c r="C10" s="108" t="str">
        <f>VLOOKUP(A10,lista,2,0)</f>
        <v>G. PROYECTOS DE CARRETERAS</v>
      </c>
      <c r="D10" s="108"/>
      <c r="E10" s="108"/>
      <c r="F10" s="108"/>
      <c r="G10" s="108" t="str">
        <f>VLOOKUP(A10,lista,3,0)</f>
        <v>Gerente 2</v>
      </c>
      <c r="H10" s="108"/>
      <c r="I10" s="119" t="str">
        <f>VLOOKUP(A10,lista,4,0)</f>
        <v>Jefe de Proyecto de Supervisiones de Proyectos de Carreteras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65.8" customHeight="1" thickTop="1" thickBot="1" x14ac:dyDescent="0.3">
      <c r="A17" s="167" t="str">
        <f>VLOOKUP(A10,lista,6,0)</f>
        <v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bTPbg/unmgX51p9D/q4LRNuF1oOheJgdQDMYz4zS+8LOql0DtIG/EYnvrOpF4UP1GZJ9Tl11byZNZnBV/pJEA==" saltValue="cstezXgE+n6psFlu19ZpV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2025-02-11T15:50:56Z</dcterms:modified>
</cp:coreProperties>
</file>